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17892" windowHeight="82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<sst xmlns="http://schemas.openxmlformats.org/spreadsheetml/2006/main" count="275" uniqueCount="169">
  <si>
    <t xml:space="preserve">EMOLUMENTI CORRISPOSTI NELL'ANNO 2018 AL LORDO DEGLI ONERI PREVIDENZIALI ASSISTENZIALI E FISCALI (PRINCIPIO DI CASSA)  </t>
  </si>
  <si>
    <t>DIRIGENTI MEDICI                                                                                                       Responsabili di Dipartimento  - Struttura Complessa- Struttra Semplice dipartimentale - Struttura Semplice di U.O.</t>
  </si>
  <si>
    <t>Cognome</t>
  </si>
  <si>
    <t>Nome</t>
  </si>
  <si>
    <t>INCARICO</t>
  </si>
  <si>
    <t>STIP TAB</t>
  </si>
  <si>
    <t>Retribuzione di Posizione</t>
  </si>
  <si>
    <t>Retribuzione di risultato</t>
  </si>
  <si>
    <t>Indennità fisse e ricorrent</t>
  </si>
  <si>
    <t>Compensi accessori connessi al</t>
  </si>
  <si>
    <t>Redditi assimilati lavoro dip</t>
  </si>
  <si>
    <t>TOTALE</t>
  </si>
  <si>
    <t>ANTONIOLI</t>
  </si>
  <si>
    <t>PAOLA</t>
  </si>
  <si>
    <t>STRUTTURA SEMPLICE DIPARTIMENTALE</t>
  </si>
  <si>
    <t>BARTOLOMEI</t>
  </si>
  <si>
    <t>MIRCO</t>
  </si>
  <si>
    <t>STRUTTURA COMPLESSA</t>
  </si>
  <si>
    <t>BATTAGLIA</t>
  </si>
  <si>
    <t>YURI</t>
  </si>
  <si>
    <t xml:space="preserve">STRUTTURA SEMPLICE U.O. </t>
  </si>
  <si>
    <t>BERGONZONI</t>
  </si>
  <si>
    <t>ANTONELLA</t>
  </si>
  <si>
    <t>BIANCHINI</t>
  </si>
  <si>
    <t>ENZO</t>
  </si>
  <si>
    <t>BOTTI</t>
  </si>
  <si>
    <t>ALESSANDRA</t>
  </si>
  <si>
    <t>BRAVI</t>
  </si>
  <si>
    <t>FRANCESCA</t>
  </si>
  <si>
    <t>BURNELLI</t>
  </si>
  <si>
    <t>ROBERTA</t>
  </si>
  <si>
    <t>CANIATTI</t>
  </si>
  <si>
    <t>LUISA MARIA</t>
  </si>
  <si>
    <t>CAPONE</t>
  </si>
  <si>
    <t>JAY GUIDO</t>
  </si>
  <si>
    <t>CAPPARELLI</t>
  </si>
  <si>
    <t>GAETANO</t>
  </si>
  <si>
    <t>CASONI</t>
  </si>
  <si>
    <t>GIAN LUCA</t>
  </si>
  <si>
    <t>COSMA</t>
  </si>
  <si>
    <t>MICHELA</t>
  </si>
  <si>
    <t>DONATI</t>
  </si>
  <si>
    <t>DONATELLA</t>
  </si>
  <si>
    <t>DONDI</t>
  </si>
  <si>
    <t>MAURIZIO</t>
  </si>
  <si>
    <t>FABBRI</t>
  </si>
  <si>
    <t>FABRIZIA</t>
  </si>
  <si>
    <t>FIORICA</t>
  </si>
  <si>
    <t>FRANCESCO</t>
  </si>
  <si>
    <t>FRANCO</t>
  </si>
  <si>
    <t>FILIPPO</t>
  </si>
  <si>
    <t>FUCILI</t>
  </si>
  <si>
    <t>ALESSANDRO</t>
  </si>
  <si>
    <t>GALIE'</t>
  </si>
  <si>
    <t>MANLIO</t>
  </si>
  <si>
    <t>GALLA</t>
  </si>
  <si>
    <t>AMBRA</t>
  </si>
  <si>
    <t>GALLERANI</t>
  </si>
  <si>
    <t>MASSIMO</t>
  </si>
  <si>
    <t>DIRETTORE DI DIPARTIMENTO</t>
  </si>
  <si>
    <t>GAMBERINI</t>
  </si>
  <si>
    <t>MARIA RITA</t>
  </si>
  <si>
    <t>GARANI</t>
  </si>
  <si>
    <t>GIAMPAOLO</t>
  </si>
  <si>
    <t>GIORGETTI</t>
  </si>
  <si>
    <t>MARIA</t>
  </si>
  <si>
    <t>GRAGNANIELLO</t>
  </si>
  <si>
    <t>DANIELA</t>
  </si>
  <si>
    <t>GUALANDI</t>
  </si>
  <si>
    <t>GUARDIGLI</t>
  </si>
  <si>
    <t>GABRIELE</t>
  </si>
  <si>
    <t>IPPOLITO</t>
  </si>
  <si>
    <t>CARMELO</t>
  </si>
  <si>
    <t>LAVEZZI</t>
  </si>
  <si>
    <t>SUSANNA</t>
  </si>
  <si>
    <t>LIBANORE</t>
  </si>
  <si>
    <t>MARCO</t>
  </si>
  <si>
    <t>LIMONE</t>
  </si>
  <si>
    <t>GIANLUCA</t>
  </si>
  <si>
    <t>LISSIA</t>
  </si>
  <si>
    <t>EFISIO</t>
  </si>
  <si>
    <t>LUCCHI</t>
  </si>
  <si>
    <t>TAMARA</t>
  </si>
  <si>
    <t>MARANGONI</t>
  </si>
  <si>
    <t>ELISABETTA</t>
  </si>
  <si>
    <t>MARCELLO</t>
  </si>
  <si>
    <t>DANIELE</t>
  </si>
  <si>
    <t>MARTINELLO</t>
  </si>
  <si>
    <t>RUBY</t>
  </si>
  <si>
    <t>MATARAZZO</t>
  </si>
  <si>
    <t>TERESA</t>
  </si>
  <si>
    <t>MELE</t>
  </si>
  <si>
    <t>DONATO</t>
  </si>
  <si>
    <t>MERIGHI</t>
  </si>
  <si>
    <t>ALBERTO</t>
  </si>
  <si>
    <t>MERLO</t>
  </si>
  <si>
    <t>ROBERTO</t>
  </si>
  <si>
    <t>MICHELINI</t>
  </si>
  <si>
    <t>MARIA ELENA</t>
  </si>
  <si>
    <t>MODESTINO</t>
  </si>
  <si>
    <t>RICCARDO</t>
  </si>
  <si>
    <t>MORANO</t>
  </si>
  <si>
    <t>DANILA</t>
  </si>
  <si>
    <t>PADOVAN</t>
  </si>
  <si>
    <t>MELISSA</t>
  </si>
  <si>
    <t>PAVANELLO</t>
  </si>
  <si>
    <t>PIERO</t>
  </si>
  <si>
    <t>PINAMONTI</t>
  </si>
  <si>
    <t>ANNA LUISA</t>
  </si>
  <si>
    <t>PIZZICOTTI</t>
  </si>
  <si>
    <t>STEFANO</t>
  </si>
  <si>
    <t>PREVIATI</t>
  </si>
  <si>
    <t>RITA</t>
  </si>
  <si>
    <t>PUTINATI</t>
  </si>
  <si>
    <t>ROSSI</t>
  </si>
  <si>
    <t>RUSSO</t>
  </si>
  <si>
    <t>GIORGIA</t>
  </si>
  <si>
    <t>SALETTI</t>
  </si>
  <si>
    <t>ANDREA</t>
  </si>
  <si>
    <t>SARTORI</t>
  </si>
  <si>
    <t>SERGIO</t>
  </si>
  <si>
    <t>SIGHINOLFI</t>
  </si>
  <si>
    <t>DAVIDE</t>
  </si>
  <si>
    <t>LAURA</t>
  </si>
  <si>
    <t>STORARI</t>
  </si>
  <si>
    <t>ALDA</t>
  </si>
  <si>
    <t>STRADA</t>
  </si>
  <si>
    <t>TREVISANI</t>
  </si>
  <si>
    <t>LUCIO</t>
  </si>
  <si>
    <t>TUGNOLI</t>
  </si>
  <si>
    <t>VALERIA</t>
  </si>
  <si>
    <t>VASON</t>
  </si>
  <si>
    <t>MILO</t>
  </si>
  <si>
    <t>VERRI</t>
  </si>
  <si>
    <t>VIGNA</t>
  </si>
  <si>
    <t>GIOVANNI BATTISTA</t>
  </si>
  <si>
    <t>ZINI</t>
  </si>
  <si>
    <t>ZOPPELLARI</t>
  </si>
  <si>
    <t>DIRIGENTI NON MEDICI                                                                                                                                                                                                                                                                                                                                          Responsabili di Dipartimento  - Struttura Complessa- Struttra Semplice dipartimentale - Struttura Semplice di U.O.</t>
  </si>
  <si>
    <t xml:space="preserve">Retribuzione di Posizione  </t>
  </si>
  <si>
    <t>Indennità fisse e ricorrenti</t>
  </si>
  <si>
    <t>SCANAVACCA</t>
  </si>
  <si>
    <t>BURATTINI</t>
  </si>
  <si>
    <t>CHIARINI</t>
  </si>
  <si>
    <t>PAOLO</t>
  </si>
  <si>
    <t>ANNA</t>
  </si>
  <si>
    <t>PIRINI</t>
  </si>
  <si>
    <t>GIAMPIERO</t>
  </si>
  <si>
    <t>UBERTI</t>
  </si>
  <si>
    <t>MANUELA GIOVANNA</t>
  </si>
  <si>
    <t>CARILLO</t>
  </si>
  <si>
    <t>CARMELINA</t>
  </si>
  <si>
    <t>STRUTTURA SEMPLICE</t>
  </si>
  <si>
    <t>LUCA</t>
  </si>
  <si>
    <t>MARICCHIO</t>
  </si>
  <si>
    <t>PALTRINIERI</t>
  </si>
  <si>
    <t>BARBARA</t>
  </si>
  <si>
    <t>GIORGIO</t>
  </si>
  <si>
    <t>SANI</t>
  </si>
  <si>
    <t>FLAVIA</t>
  </si>
  <si>
    <t>SCHIESARO</t>
  </si>
  <si>
    <t>GIUSEPPE</t>
  </si>
  <si>
    <t>SFERRA</t>
  </si>
  <si>
    <t>STELLA</t>
  </si>
  <si>
    <t>TAGLIATI</t>
  </si>
  <si>
    <t>MARINA</t>
  </si>
  <si>
    <t>MARRA</t>
  </si>
  <si>
    <t>PIGOZZI</t>
  </si>
  <si>
    <t>GLORIA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</si>
</sst>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3" fontId="0" fillId="0" borderId="3" xfId="15" applyBorder="1" applyAlignment="1">
      <alignment/>
    </xf>
    <xf numFmtId="0" fontId="0" fillId="0" borderId="3" xfId="0" applyBorder="1" applyAlignment="1">
      <alignment/>
    </xf>
    <xf numFmtId="0" fontId="2" fillId="4" borderId="4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43" fontId="2" fillId="4" borderId="4" xfId="15" applyFont="1" applyFill="1" applyBorder="1" applyAlignment="1">
      <alignment/>
    </xf>
    <xf numFmtId="43" fontId="2" fillId="4" borderId="4" xfId="15" applyFont="1" applyFill="1" applyBorder="1" applyAlignment="1">
      <alignment horizontal="center" wrapText="1"/>
    </xf>
    <xf numFmtId="43" fontId="2" fillId="4" borderId="3" xfId="15" applyFont="1" applyFill="1" applyBorder="1" applyAlignment="1">
      <alignment horizontal="center" wrapText="1"/>
    </xf>
    <xf numFmtId="43" fontId="2" fillId="4" borderId="3" xfId="15" applyFont="1" applyFill="1" applyBorder="1" applyAlignment="1">
      <alignment/>
    </xf>
    <xf numFmtId="0" fontId="0" fillId="4" borderId="0" xfId="0" applyFill="1" applyAlignment="1">
      <alignment/>
    </xf>
    <xf numFmtId="4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6" xfId="15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3" fontId="0" fillId="0" borderId="0" xfId="15" applyAlignment="1">
      <alignment/>
    </xf>
    <xf numFmtId="0" fontId="2" fillId="4" borderId="3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43" fontId="2" fillId="4" borderId="3" xfId="15" applyFont="1" applyFill="1" applyBorder="1" applyAlignment="1">
      <alignment horizontal="center"/>
    </xf>
    <xf numFmtId="43" fontId="0" fillId="4" borderId="0" xfId="15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E5" sqref="E5"/>
    </sheetView>
  </sheetViews>
  <sheetFormatPr defaultColWidth="9.140625" defaultRowHeight="12.75"/>
  <cols>
    <col min="3" max="3" width="37.8515625" style="0" bestFit="1" customWidth="1"/>
    <col min="4" max="4" width="10.57421875" style="0" bestFit="1" customWidth="1"/>
    <col min="5" max="5" width="26.140625" style="0" bestFit="1" customWidth="1"/>
    <col min="6" max="6" width="23.7109375" style="0" bestFit="1" customWidth="1"/>
    <col min="7" max="7" width="14.28125" style="0" bestFit="1" customWidth="1"/>
    <col min="8" max="8" width="19.28125" style="0" bestFit="1" customWidth="1"/>
    <col min="9" max="9" width="16.28125" style="0" bestFit="1" customWidth="1"/>
    <col min="10" max="10" width="11.421875" style="0" bestFit="1" customWidth="1"/>
  </cols>
  <sheetData>
    <row r="1" spans="1:10" ht="39.7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</row>
    <row r="2" spans="1:10" ht="66.75" customHeight="1">
      <c r="A2" s="4"/>
      <c r="B2" s="5"/>
      <c r="C2" s="6"/>
      <c r="D2" s="7" t="s">
        <v>1</v>
      </c>
      <c r="E2" s="7"/>
      <c r="F2" s="7"/>
      <c r="G2" s="6"/>
      <c r="H2" s="8"/>
      <c r="I2" s="9"/>
      <c r="J2" s="10"/>
    </row>
    <row r="3" spans="1:10" s="17" customFormat="1" ht="92.25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6" t="s">
        <v>11</v>
      </c>
    </row>
    <row r="4" spans="1:10" ht="12.75">
      <c r="A4" s="10" t="s">
        <v>12</v>
      </c>
      <c r="B4" s="10" t="s">
        <v>13</v>
      </c>
      <c r="C4" s="10" t="s">
        <v>14</v>
      </c>
      <c r="D4" s="9">
        <v>44315.96</v>
      </c>
      <c r="E4" s="9">
        <v>17478.63</v>
      </c>
      <c r="F4" s="9">
        <v>5358.6</v>
      </c>
      <c r="G4" s="9">
        <v>22250.02</v>
      </c>
      <c r="H4" s="9">
        <v>2680.42</v>
      </c>
      <c r="I4" s="9">
        <v>0</v>
      </c>
      <c r="J4" s="18">
        <f aca="true" t="shared" si="0" ref="J4:J67">SUM(D4:I4)</f>
        <v>92083.63</v>
      </c>
    </row>
    <row r="5" spans="1:10" ht="12.75">
      <c r="A5" s="10" t="s">
        <v>15</v>
      </c>
      <c r="B5" s="10" t="s">
        <v>16</v>
      </c>
      <c r="C5" s="10" t="s">
        <v>17</v>
      </c>
      <c r="D5" s="9">
        <v>43625.66</v>
      </c>
      <c r="E5" s="9">
        <v>30970.03</v>
      </c>
      <c r="F5" s="9">
        <v>5520</v>
      </c>
      <c r="G5" s="9">
        <v>38323.15</v>
      </c>
      <c r="H5" s="9">
        <v>1428.66</v>
      </c>
      <c r="I5" s="9">
        <v>1684.35</v>
      </c>
      <c r="J5" s="18">
        <f t="shared" si="0"/>
        <v>121551.85</v>
      </c>
    </row>
    <row r="6" spans="1:10" ht="12.75">
      <c r="A6" s="10" t="s">
        <v>18</v>
      </c>
      <c r="B6" s="10" t="s">
        <v>19</v>
      </c>
      <c r="C6" s="10" t="s">
        <v>20</v>
      </c>
      <c r="D6" s="9">
        <v>43625.66</v>
      </c>
      <c r="E6" s="9">
        <v>16528.97</v>
      </c>
      <c r="F6" s="9">
        <v>6490.73</v>
      </c>
      <c r="G6" s="9">
        <v>22933.91</v>
      </c>
      <c r="H6" s="9">
        <v>10117.91</v>
      </c>
      <c r="I6" s="9">
        <v>1250</v>
      </c>
      <c r="J6" s="18">
        <f t="shared" si="0"/>
        <v>100947.18000000001</v>
      </c>
    </row>
    <row r="7" spans="1:10" s="19" customFormat="1" ht="12.75">
      <c r="A7" s="10" t="s">
        <v>21</v>
      </c>
      <c r="B7" s="10" t="s">
        <v>22</v>
      </c>
      <c r="C7" s="10" t="s">
        <v>20</v>
      </c>
      <c r="D7" s="9">
        <v>43625.66</v>
      </c>
      <c r="E7" s="9">
        <v>14262.82</v>
      </c>
      <c r="F7" s="9">
        <v>6494.4</v>
      </c>
      <c r="G7" s="9">
        <v>22250.02</v>
      </c>
      <c r="H7" s="9">
        <v>2163.43</v>
      </c>
      <c r="I7" s="9">
        <v>3462.67</v>
      </c>
      <c r="J7" s="18">
        <f t="shared" si="0"/>
        <v>92259</v>
      </c>
    </row>
    <row r="8" spans="1:10" ht="12.75">
      <c r="A8" s="10" t="s">
        <v>23</v>
      </c>
      <c r="B8" s="10" t="s">
        <v>24</v>
      </c>
      <c r="C8" s="10" t="s">
        <v>20</v>
      </c>
      <c r="D8" s="9">
        <v>50610.56</v>
      </c>
      <c r="E8" s="9">
        <v>14252.94</v>
      </c>
      <c r="F8" s="9">
        <v>4931.58</v>
      </c>
      <c r="G8" s="9">
        <v>22250.02</v>
      </c>
      <c r="H8" s="9">
        <v>0</v>
      </c>
      <c r="I8" s="9">
        <v>1064.39</v>
      </c>
      <c r="J8" s="18">
        <f t="shared" si="0"/>
        <v>93109.49</v>
      </c>
    </row>
    <row r="9" spans="1:10" ht="12.75">
      <c r="A9" s="10" t="s">
        <v>25</v>
      </c>
      <c r="B9" s="10" t="s">
        <v>26</v>
      </c>
      <c r="C9" s="10" t="s">
        <v>20</v>
      </c>
      <c r="D9" s="9">
        <v>43625.66</v>
      </c>
      <c r="E9" s="9">
        <v>14252.94</v>
      </c>
      <c r="F9" s="9">
        <v>6494.4</v>
      </c>
      <c r="G9" s="9">
        <v>18560.36</v>
      </c>
      <c r="H9" s="9">
        <v>2064.63</v>
      </c>
      <c r="I9" s="9">
        <v>0</v>
      </c>
      <c r="J9" s="18">
        <f t="shared" si="0"/>
        <v>84997.99000000002</v>
      </c>
    </row>
    <row r="10" spans="1:10" ht="12.75">
      <c r="A10" s="10" t="s">
        <v>27</v>
      </c>
      <c r="B10" s="10" t="s">
        <v>28</v>
      </c>
      <c r="C10" s="10" t="s">
        <v>20</v>
      </c>
      <c r="D10" s="9">
        <v>43860.56</v>
      </c>
      <c r="E10" s="9">
        <v>14300.17</v>
      </c>
      <c r="F10" s="9">
        <v>4973.09</v>
      </c>
      <c r="G10" s="9">
        <v>18660.27</v>
      </c>
      <c r="H10" s="9">
        <v>0</v>
      </c>
      <c r="I10" s="9">
        <v>0</v>
      </c>
      <c r="J10" s="18">
        <f t="shared" si="0"/>
        <v>81794.09</v>
      </c>
    </row>
    <row r="11" spans="1:10" ht="12.75">
      <c r="A11" s="10" t="s">
        <v>29</v>
      </c>
      <c r="B11" s="10" t="s">
        <v>30</v>
      </c>
      <c r="C11" s="10" t="s">
        <v>14</v>
      </c>
      <c r="D11" s="9">
        <v>47306.48</v>
      </c>
      <c r="E11" s="9">
        <v>16315.91</v>
      </c>
      <c r="F11" s="9">
        <v>6487.2</v>
      </c>
      <c r="G11" s="9">
        <v>22250.02</v>
      </c>
      <c r="H11" s="9">
        <v>4413.47</v>
      </c>
      <c r="I11" s="9">
        <v>681</v>
      </c>
      <c r="J11" s="18">
        <f t="shared" si="0"/>
        <v>97454.08</v>
      </c>
    </row>
    <row r="12" spans="1:10" ht="12.75">
      <c r="A12" s="10" t="s">
        <v>31</v>
      </c>
      <c r="B12" s="10" t="s">
        <v>32</v>
      </c>
      <c r="C12" s="10" t="s">
        <v>14</v>
      </c>
      <c r="D12" s="9">
        <v>45926.14</v>
      </c>
      <c r="E12" s="9">
        <v>13866.07</v>
      </c>
      <c r="F12" s="9">
        <v>6494.4</v>
      </c>
      <c r="G12" s="9">
        <v>22250.02</v>
      </c>
      <c r="H12" s="9">
        <v>2887.75</v>
      </c>
      <c r="I12" s="9">
        <v>9559.77</v>
      </c>
      <c r="J12" s="18">
        <f t="shared" si="0"/>
        <v>100984.15000000001</v>
      </c>
    </row>
    <row r="13" spans="1:10" ht="12.75">
      <c r="A13" s="10" t="s">
        <v>33</v>
      </c>
      <c r="B13" s="10" t="s">
        <v>34</v>
      </c>
      <c r="C13" s="10" t="s">
        <v>14</v>
      </c>
      <c r="D13" s="9">
        <v>43625.66</v>
      </c>
      <c r="E13" s="9">
        <v>12544.35</v>
      </c>
      <c r="F13" s="9">
        <v>6252.32</v>
      </c>
      <c r="G13" s="9">
        <v>18560.36</v>
      </c>
      <c r="H13" s="9">
        <v>3485.94</v>
      </c>
      <c r="I13" s="9">
        <v>6189.87</v>
      </c>
      <c r="J13" s="18">
        <f t="shared" si="0"/>
        <v>90658.5</v>
      </c>
    </row>
    <row r="14" spans="1:10" ht="12.75">
      <c r="A14" s="10" t="s">
        <v>35</v>
      </c>
      <c r="B14" s="10" t="s">
        <v>36</v>
      </c>
      <c r="C14" s="10" t="s">
        <v>20</v>
      </c>
      <c r="D14" s="9">
        <v>43625.66</v>
      </c>
      <c r="E14" s="9">
        <v>11512.8</v>
      </c>
      <c r="F14" s="9">
        <v>5540.99</v>
      </c>
      <c r="G14" s="9">
        <v>18560.36</v>
      </c>
      <c r="H14" s="9">
        <v>7406.15</v>
      </c>
      <c r="I14" s="9">
        <v>4122.13</v>
      </c>
      <c r="J14" s="18">
        <f t="shared" si="0"/>
        <v>90768.09</v>
      </c>
    </row>
    <row r="15" spans="1:10" ht="12.75">
      <c r="A15" s="10" t="s">
        <v>37</v>
      </c>
      <c r="B15" s="10" t="s">
        <v>38</v>
      </c>
      <c r="C15" s="10" t="s">
        <v>20</v>
      </c>
      <c r="D15" s="9">
        <v>43625.66</v>
      </c>
      <c r="E15" s="9">
        <v>11512.8</v>
      </c>
      <c r="F15" s="9">
        <v>7494.4</v>
      </c>
      <c r="G15" s="9">
        <v>18560.36</v>
      </c>
      <c r="H15" s="9">
        <v>8154.56</v>
      </c>
      <c r="I15" s="9">
        <v>0</v>
      </c>
      <c r="J15" s="18">
        <f t="shared" si="0"/>
        <v>89347.78</v>
      </c>
    </row>
    <row r="16" spans="1:10" ht="12.75">
      <c r="A16" s="10" t="s">
        <v>39</v>
      </c>
      <c r="B16" s="10" t="s">
        <v>40</v>
      </c>
      <c r="C16" s="10" t="s">
        <v>20</v>
      </c>
      <c r="D16" s="9">
        <v>43625.66</v>
      </c>
      <c r="E16" s="9">
        <v>12725.33</v>
      </c>
      <c r="F16" s="9">
        <v>6494.4</v>
      </c>
      <c r="G16" s="9">
        <v>18560.36</v>
      </c>
      <c r="H16" s="9">
        <v>1954.19</v>
      </c>
      <c r="I16" s="9">
        <v>0</v>
      </c>
      <c r="J16" s="18">
        <f t="shared" si="0"/>
        <v>83359.94</v>
      </c>
    </row>
    <row r="17" spans="1:10" s="19" customFormat="1" ht="12.75">
      <c r="A17" s="10" t="s">
        <v>41</v>
      </c>
      <c r="B17" s="10" t="s">
        <v>42</v>
      </c>
      <c r="C17" s="10" t="s">
        <v>20</v>
      </c>
      <c r="D17" s="9">
        <v>49376.86</v>
      </c>
      <c r="E17" s="9">
        <v>16315.92</v>
      </c>
      <c r="F17" s="9">
        <v>5737.2</v>
      </c>
      <c r="G17" s="9">
        <v>22250.02</v>
      </c>
      <c r="H17" s="9">
        <v>1189.05</v>
      </c>
      <c r="I17" s="9">
        <v>0</v>
      </c>
      <c r="J17" s="18">
        <f t="shared" si="0"/>
        <v>94869.05</v>
      </c>
    </row>
    <row r="18" spans="1:10" ht="12.75">
      <c r="A18" s="10" t="s">
        <v>43</v>
      </c>
      <c r="B18" s="10" t="s">
        <v>44</v>
      </c>
      <c r="C18" s="10" t="s">
        <v>20</v>
      </c>
      <c r="D18" s="9">
        <v>47352.37</v>
      </c>
      <c r="E18" s="9">
        <v>12124</v>
      </c>
      <c r="F18" s="9">
        <v>6494.4</v>
      </c>
      <c r="G18" s="9">
        <v>22250.02</v>
      </c>
      <c r="H18" s="9">
        <v>3641.7</v>
      </c>
      <c r="I18" s="9">
        <v>3654.8</v>
      </c>
      <c r="J18" s="18">
        <f t="shared" si="0"/>
        <v>95517.29000000001</v>
      </c>
    </row>
    <row r="19" spans="1:10" s="19" customFormat="1" ht="12.75">
      <c r="A19" s="10" t="s">
        <v>45</v>
      </c>
      <c r="B19" s="10" t="s">
        <v>46</v>
      </c>
      <c r="C19" s="10" t="s">
        <v>20</v>
      </c>
      <c r="D19" s="9">
        <v>48420.84</v>
      </c>
      <c r="E19" s="9">
        <v>16124.94</v>
      </c>
      <c r="F19" s="9">
        <v>4980</v>
      </c>
      <c r="G19" s="9">
        <v>22250.02</v>
      </c>
      <c r="H19" s="9">
        <v>3210.17</v>
      </c>
      <c r="I19" s="9">
        <v>0</v>
      </c>
      <c r="J19" s="18">
        <f t="shared" si="0"/>
        <v>94985.97</v>
      </c>
    </row>
    <row r="20" spans="1:10" s="19" customFormat="1" ht="12.75">
      <c r="A20" s="10" t="s">
        <v>47</v>
      </c>
      <c r="B20" s="10" t="s">
        <v>48</v>
      </c>
      <c r="C20" s="10" t="s">
        <v>20</v>
      </c>
      <c r="D20" s="9">
        <v>36354.72</v>
      </c>
      <c r="E20" s="9">
        <v>11877.44</v>
      </c>
      <c r="F20" s="9">
        <v>5056.45</v>
      </c>
      <c r="G20" s="9">
        <v>19517.83</v>
      </c>
      <c r="H20" s="9">
        <v>606.77</v>
      </c>
      <c r="I20" s="9">
        <v>524.2</v>
      </c>
      <c r="J20" s="18">
        <f t="shared" si="0"/>
        <v>73937.41</v>
      </c>
    </row>
    <row r="21" spans="1:10" ht="12.75">
      <c r="A21" s="10" t="s">
        <v>49</v>
      </c>
      <c r="B21" s="10" t="s">
        <v>50</v>
      </c>
      <c r="C21" s="10" t="s">
        <v>20</v>
      </c>
      <c r="D21" s="9">
        <v>47122.4</v>
      </c>
      <c r="E21" s="9">
        <v>6200.61</v>
      </c>
      <c r="F21" s="9">
        <v>186.57</v>
      </c>
      <c r="G21" s="9">
        <v>8392.41</v>
      </c>
      <c r="H21" s="9">
        <v>413.48</v>
      </c>
      <c r="I21" s="9">
        <v>0</v>
      </c>
      <c r="J21" s="18">
        <f t="shared" si="0"/>
        <v>62315.47000000001</v>
      </c>
    </row>
    <row r="22" spans="1:10" ht="12.75">
      <c r="A22" s="10" t="s">
        <v>51</v>
      </c>
      <c r="B22" s="10" t="s">
        <v>52</v>
      </c>
      <c r="C22" s="10" t="s">
        <v>20</v>
      </c>
      <c r="D22" s="9">
        <v>43625.66</v>
      </c>
      <c r="E22" s="9">
        <v>12059.52</v>
      </c>
      <c r="F22" s="9">
        <v>6494.4</v>
      </c>
      <c r="G22" s="9">
        <v>18560.36</v>
      </c>
      <c r="H22" s="9">
        <v>7903.37</v>
      </c>
      <c r="I22" s="9">
        <v>27870.99</v>
      </c>
      <c r="J22" s="18">
        <f t="shared" si="0"/>
        <v>116514.3</v>
      </c>
    </row>
    <row r="23" spans="1:10" ht="12.75">
      <c r="A23" s="10" t="s">
        <v>53</v>
      </c>
      <c r="B23" s="10" t="s">
        <v>54</v>
      </c>
      <c r="C23" s="10" t="s">
        <v>17</v>
      </c>
      <c r="D23" s="9">
        <v>44867.94</v>
      </c>
      <c r="E23" s="9">
        <v>24832.52</v>
      </c>
      <c r="F23" s="9">
        <v>6250.8</v>
      </c>
      <c r="G23" s="9">
        <v>34053.67</v>
      </c>
      <c r="H23" s="9">
        <v>0</v>
      </c>
      <c r="I23" s="9">
        <v>14787.52</v>
      </c>
      <c r="J23" s="18">
        <f t="shared" si="0"/>
        <v>124792.45000000001</v>
      </c>
    </row>
    <row r="24" spans="1:10" ht="12.75">
      <c r="A24" s="10" t="s">
        <v>55</v>
      </c>
      <c r="B24" s="10" t="s">
        <v>56</v>
      </c>
      <c r="C24" s="10" t="s">
        <v>20</v>
      </c>
      <c r="D24" s="9">
        <v>47536.58</v>
      </c>
      <c r="E24" s="9">
        <v>17235.79</v>
      </c>
      <c r="F24" s="9">
        <v>7062.3</v>
      </c>
      <c r="G24" s="9">
        <v>22250.02</v>
      </c>
      <c r="H24" s="9">
        <v>3656.87</v>
      </c>
      <c r="I24" s="9">
        <v>21070.19</v>
      </c>
      <c r="J24" s="18">
        <f t="shared" si="0"/>
        <v>118811.75</v>
      </c>
    </row>
    <row r="25" spans="1:10" s="23" customFormat="1" ht="12.75">
      <c r="A25" s="20" t="s">
        <v>57</v>
      </c>
      <c r="B25" s="20" t="s">
        <v>58</v>
      </c>
      <c r="C25" s="20" t="s">
        <v>59</v>
      </c>
      <c r="D25" s="21">
        <v>50977.29</v>
      </c>
      <c r="E25" s="21">
        <v>51628.2</v>
      </c>
      <c r="F25" s="21">
        <v>5803.95</v>
      </c>
      <c r="G25" s="21">
        <v>37083.67</v>
      </c>
      <c r="H25" s="21">
        <v>26.73</v>
      </c>
      <c r="I25" s="21">
        <v>1422</v>
      </c>
      <c r="J25" s="22">
        <f t="shared" si="0"/>
        <v>146941.84</v>
      </c>
    </row>
    <row r="26" spans="1:10" ht="12.75">
      <c r="A26" s="10" t="s">
        <v>60</v>
      </c>
      <c r="B26" s="10" t="s">
        <v>61</v>
      </c>
      <c r="C26" s="10" t="s">
        <v>14</v>
      </c>
      <c r="D26" s="9">
        <v>49975.12</v>
      </c>
      <c r="E26" s="9">
        <v>16315.91</v>
      </c>
      <c r="F26" s="9">
        <v>6494.4</v>
      </c>
      <c r="G26" s="9">
        <v>22250.02</v>
      </c>
      <c r="H26" s="9">
        <v>422.02</v>
      </c>
      <c r="I26" s="9">
        <v>0</v>
      </c>
      <c r="J26" s="18">
        <f t="shared" si="0"/>
        <v>95457.47</v>
      </c>
    </row>
    <row r="27" spans="1:10" s="23" customFormat="1" ht="12.75">
      <c r="A27" s="20" t="s">
        <v>62</v>
      </c>
      <c r="B27" s="20" t="s">
        <v>63</v>
      </c>
      <c r="C27" s="20" t="s">
        <v>17</v>
      </c>
      <c r="D27" s="21">
        <v>52091.91</v>
      </c>
      <c r="E27" s="21">
        <v>30970.03</v>
      </c>
      <c r="F27" s="21">
        <v>5520</v>
      </c>
      <c r="G27" s="21">
        <v>37083.67</v>
      </c>
      <c r="H27" s="21">
        <v>2423.7</v>
      </c>
      <c r="I27" s="21">
        <v>40080</v>
      </c>
      <c r="J27" s="22">
        <f t="shared" si="0"/>
        <v>168169.31</v>
      </c>
    </row>
    <row r="28" spans="1:10" ht="12.75">
      <c r="A28" s="10" t="s">
        <v>64</v>
      </c>
      <c r="B28" s="10" t="s">
        <v>65</v>
      </c>
      <c r="C28" s="10" t="s">
        <v>20</v>
      </c>
      <c r="D28" s="9">
        <v>43625.66</v>
      </c>
      <c r="E28" s="9">
        <v>14252.94</v>
      </c>
      <c r="F28" s="9">
        <v>6443.42</v>
      </c>
      <c r="G28" s="9">
        <v>22250.02</v>
      </c>
      <c r="H28" s="9">
        <v>2457.57</v>
      </c>
      <c r="I28" s="9">
        <v>0</v>
      </c>
      <c r="J28" s="18">
        <f t="shared" si="0"/>
        <v>89029.61000000002</v>
      </c>
    </row>
    <row r="29" spans="1:10" ht="12.75">
      <c r="A29" s="10" t="s">
        <v>66</v>
      </c>
      <c r="B29" s="10" t="s">
        <v>67</v>
      </c>
      <c r="C29" s="10" t="s">
        <v>20</v>
      </c>
      <c r="D29" s="9">
        <v>43625.66</v>
      </c>
      <c r="E29" s="9">
        <v>12834.45</v>
      </c>
      <c r="F29" s="9">
        <v>6494.4</v>
      </c>
      <c r="G29" s="9">
        <v>19979.46</v>
      </c>
      <c r="H29" s="9">
        <v>3407.6</v>
      </c>
      <c r="I29" s="9">
        <v>17922.06</v>
      </c>
      <c r="J29" s="18">
        <f t="shared" si="0"/>
        <v>104263.63</v>
      </c>
    </row>
    <row r="30" spans="1:10" ht="12.75">
      <c r="A30" s="10" t="s">
        <v>68</v>
      </c>
      <c r="B30" s="10" t="s">
        <v>28</v>
      </c>
      <c r="C30" s="10" t="s">
        <v>20</v>
      </c>
      <c r="D30" s="9">
        <v>43625.66</v>
      </c>
      <c r="E30" s="9">
        <v>14252.94</v>
      </c>
      <c r="F30" s="9">
        <v>4980</v>
      </c>
      <c r="G30" s="9">
        <v>18560.36</v>
      </c>
      <c r="H30" s="9">
        <v>0</v>
      </c>
      <c r="I30" s="9">
        <v>3471.39</v>
      </c>
      <c r="J30" s="18">
        <f t="shared" si="0"/>
        <v>84890.35</v>
      </c>
    </row>
    <row r="31" spans="1:10" ht="12.75">
      <c r="A31" s="10" t="s">
        <v>69</v>
      </c>
      <c r="B31" s="10" t="s">
        <v>70</v>
      </c>
      <c r="C31" s="10" t="s">
        <v>20</v>
      </c>
      <c r="D31" s="9">
        <v>46938.32</v>
      </c>
      <c r="E31" s="9">
        <v>17235.79</v>
      </c>
      <c r="F31" s="9">
        <v>4980</v>
      </c>
      <c r="G31" s="9">
        <v>22250.02</v>
      </c>
      <c r="H31" s="9">
        <v>6725.6</v>
      </c>
      <c r="I31" s="9">
        <v>47899.26</v>
      </c>
      <c r="J31" s="18">
        <f t="shared" si="0"/>
        <v>146028.99000000002</v>
      </c>
    </row>
    <row r="32" spans="1:10" ht="12.75">
      <c r="A32" s="10" t="s">
        <v>71</v>
      </c>
      <c r="B32" s="10" t="s">
        <v>72</v>
      </c>
      <c r="C32" s="10" t="s">
        <v>17</v>
      </c>
      <c r="D32" s="9">
        <v>43625.66</v>
      </c>
      <c r="E32" s="9">
        <v>30970.03</v>
      </c>
      <c r="F32" s="9">
        <v>5512.34</v>
      </c>
      <c r="G32" s="9">
        <v>37083.67</v>
      </c>
      <c r="H32" s="9">
        <v>658.85</v>
      </c>
      <c r="I32" s="9">
        <v>56817.47</v>
      </c>
      <c r="J32" s="18">
        <f t="shared" si="0"/>
        <v>174668.02000000002</v>
      </c>
    </row>
    <row r="33" spans="1:10" ht="12.75">
      <c r="A33" s="10" t="s">
        <v>73</v>
      </c>
      <c r="B33" s="10" t="s">
        <v>74</v>
      </c>
      <c r="C33" s="10" t="s">
        <v>17</v>
      </c>
      <c r="D33" s="9">
        <v>45650.02</v>
      </c>
      <c r="E33" s="9">
        <v>30970.03</v>
      </c>
      <c r="F33" s="9">
        <v>5520</v>
      </c>
      <c r="G33" s="9">
        <v>37083.67</v>
      </c>
      <c r="H33" s="9">
        <v>0</v>
      </c>
      <c r="I33" s="9">
        <v>2893</v>
      </c>
      <c r="J33" s="18">
        <f t="shared" si="0"/>
        <v>122116.71999999999</v>
      </c>
    </row>
    <row r="34" spans="1:10" ht="12.75">
      <c r="A34" s="10" t="s">
        <v>75</v>
      </c>
      <c r="B34" s="10" t="s">
        <v>76</v>
      </c>
      <c r="C34" s="10" t="s">
        <v>17</v>
      </c>
      <c r="D34" s="9">
        <v>49228.01</v>
      </c>
      <c r="E34" s="9">
        <v>30970.03</v>
      </c>
      <c r="F34" s="9">
        <v>5803.95</v>
      </c>
      <c r="G34" s="9">
        <v>37083.67</v>
      </c>
      <c r="H34" s="9">
        <v>0</v>
      </c>
      <c r="I34" s="9">
        <v>2921.67</v>
      </c>
      <c r="J34" s="18">
        <f t="shared" si="0"/>
        <v>126007.33</v>
      </c>
    </row>
    <row r="35" spans="1:10" ht="12.75">
      <c r="A35" s="10" t="s">
        <v>77</v>
      </c>
      <c r="B35" s="10" t="s">
        <v>78</v>
      </c>
      <c r="C35" s="10" t="s">
        <v>20</v>
      </c>
      <c r="D35" s="9">
        <v>53145.56</v>
      </c>
      <c r="E35" s="9">
        <v>14251.64</v>
      </c>
      <c r="F35" s="9">
        <v>6778.35</v>
      </c>
      <c r="G35" s="9">
        <v>23489.5</v>
      </c>
      <c r="H35" s="9">
        <v>4932.69</v>
      </c>
      <c r="I35" s="9">
        <v>2606.28</v>
      </c>
      <c r="J35" s="18">
        <f t="shared" si="0"/>
        <v>105204.02</v>
      </c>
    </row>
    <row r="36" spans="1:10" ht="12.75">
      <c r="A36" s="10" t="s">
        <v>79</v>
      </c>
      <c r="B36" s="10" t="s">
        <v>80</v>
      </c>
      <c r="C36" s="10" t="s">
        <v>14</v>
      </c>
      <c r="D36" s="9">
        <v>43625.66</v>
      </c>
      <c r="E36" s="9">
        <v>16316.04</v>
      </c>
      <c r="F36" s="9">
        <v>6494.4</v>
      </c>
      <c r="G36" s="9">
        <v>18560.36</v>
      </c>
      <c r="H36" s="9">
        <v>1599.43</v>
      </c>
      <c r="I36" s="9">
        <v>11930.04</v>
      </c>
      <c r="J36" s="18">
        <f t="shared" si="0"/>
        <v>98525.93</v>
      </c>
    </row>
    <row r="37" spans="1:10" ht="12.75">
      <c r="A37" s="10" t="s">
        <v>81</v>
      </c>
      <c r="B37" s="10" t="s">
        <v>82</v>
      </c>
      <c r="C37" s="10" t="s">
        <v>14</v>
      </c>
      <c r="D37" s="9">
        <v>48410.7</v>
      </c>
      <c r="E37" s="9">
        <v>16982.29</v>
      </c>
      <c r="F37" s="9">
        <v>4966.17</v>
      </c>
      <c r="G37" s="9">
        <v>22250.02</v>
      </c>
      <c r="H37" s="9">
        <v>4349.76</v>
      </c>
      <c r="I37" s="9">
        <v>0</v>
      </c>
      <c r="J37" s="18">
        <f t="shared" si="0"/>
        <v>96958.94</v>
      </c>
    </row>
    <row r="38" spans="1:10" ht="12.75">
      <c r="A38" s="10" t="s">
        <v>83</v>
      </c>
      <c r="B38" s="10" t="s">
        <v>84</v>
      </c>
      <c r="C38" s="10" t="s">
        <v>20</v>
      </c>
      <c r="D38" s="9">
        <v>43625.66</v>
      </c>
      <c r="E38" s="9">
        <v>11512.87</v>
      </c>
      <c r="F38" s="9">
        <v>6981.49</v>
      </c>
      <c r="G38" s="9">
        <v>22250.02</v>
      </c>
      <c r="H38" s="9">
        <v>1627.19</v>
      </c>
      <c r="I38" s="9">
        <v>1800</v>
      </c>
      <c r="J38" s="18">
        <f t="shared" si="0"/>
        <v>87797.23000000001</v>
      </c>
    </row>
    <row r="39" spans="1:10" ht="12.75">
      <c r="A39" s="10" t="s">
        <v>85</v>
      </c>
      <c r="B39" s="10" t="s">
        <v>86</v>
      </c>
      <c r="C39" s="10" t="s">
        <v>20</v>
      </c>
      <c r="D39" s="9">
        <v>45282.12</v>
      </c>
      <c r="E39" s="9">
        <v>14262.82</v>
      </c>
      <c r="F39" s="9">
        <v>5547.9</v>
      </c>
      <c r="G39" s="9">
        <v>22250.02</v>
      </c>
      <c r="H39" s="9">
        <v>2681.79</v>
      </c>
      <c r="I39" s="9">
        <v>29629.41</v>
      </c>
      <c r="J39" s="18">
        <f t="shared" si="0"/>
        <v>119654.06</v>
      </c>
    </row>
    <row r="40" spans="1:10" ht="12.75">
      <c r="A40" s="10" t="s">
        <v>87</v>
      </c>
      <c r="B40" s="10" t="s">
        <v>88</v>
      </c>
      <c r="C40" s="10" t="s">
        <v>20</v>
      </c>
      <c r="D40" s="9">
        <v>43625.66</v>
      </c>
      <c r="E40" s="9">
        <v>11512.87</v>
      </c>
      <c r="F40" s="9">
        <v>6115.8</v>
      </c>
      <c r="G40" s="9">
        <v>22250.02</v>
      </c>
      <c r="H40" s="9">
        <v>5504.02</v>
      </c>
      <c r="I40" s="9">
        <v>69257.76</v>
      </c>
      <c r="J40" s="18">
        <f t="shared" si="0"/>
        <v>158266.13</v>
      </c>
    </row>
    <row r="41" spans="1:10" ht="12.75">
      <c r="A41" s="10" t="s">
        <v>89</v>
      </c>
      <c r="B41" s="10" t="s">
        <v>90</v>
      </c>
      <c r="C41" s="10" t="s">
        <v>20</v>
      </c>
      <c r="D41" s="9">
        <v>52091.91</v>
      </c>
      <c r="E41" s="9">
        <v>14262.82</v>
      </c>
      <c r="F41" s="9">
        <v>6000.41</v>
      </c>
      <c r="G41" s="9">
        <v>22250.02</v>
      </c>
      <c r="H41" s="9">
        <v>500.35</v>
      </c>
      <c r="I41" s="9">
        <v>360</v>
      </c>
      <c r="J41" s="18">
        <f t="shared" si="0"/>
        <v>95465.51000000002</v>
      </c>
    </row>
    <row r="42" spans="1:10" ht="12.75">
      <c r="A42" s="10" t="s">
        <v>91</v>
      </c>
      <c r="B42" s="10" t="s">
        <v>92</v>
      </c>
      <c r="C42" s="10" t="s">
        <v>14</v>
      </c>
      <c r="D42" s="9">
        <v>46432.36</v>
      </c>
      <c r="E42" s="9">
        <v>16317.73</v>
      </c>
      <c r="F42" s="9">
        <v>4980</v>
      </c>
      <c r="G42" s="9">
        <v>22250.02</v>
      </c>
      <c r="H42" s="9">
        <v>5580.22</v>
      </c>
      <c r="I42" s="9">
        <v>5832.68</v>
      </c>
      <c r="J42" s="18">
        <f t="shared" si="0"/>
        <v>101393.01000000001</v>
      </c>
    </row>
    <row r="43" spans="1:10" ht="12.75">
      <c r="A43" s="10" t="s">
        <v>93</v>
      </c>
      <c r="B43" s="10" t="s">
        <v>94</v>
      </c>
      <c r="C43" s="10" t="s">
        <v>17</v>
      </c>
      <c r="D43" s="9">
        <v>26485.12</v>
      </c>
      <c r="E43" s="9">
        <v>17271.75</v>
      </c>
      <c r="F43" s="9">
        <v>920</v>
      </c>
      <c r="G43" s="9">
        <v>20681.28</v>
      </c>
      <c r="H43" s="9">
        <v>688.6</v>
      </c>
      <c r="I43" s="9">
        <v>0</v>
      </c>
      <c r="J43" s="18">
        <f t="shared" si="0"/>
        <v>66046.75</v>
      </c>
    </row>
    <row r="44" spans="1:10" ht="12.75">
      <c r="A44" s="10" t="s">
        <v>95</v>
      </c>
      <c r="B44" s="10" t="s">
        <v>96</v>
      </c>
      <c r="C44" s="10" t="s">
        <v>20</v>
      </c>
      <c r="D44" s="9">
        <v>47950.63</v>
      </c>
      <c r="E44" s="9">
        <v>16317.73</v>
      </c>
      <c r="F44" s="9">
        <v>6873</v>
      </c>
      <c r="G44" s="9">
        <v>22250.02</v>
      </c>
      <c r="H44" s="9">
        <v>4875.29</v>
      </c>
      <c r="I44" s="9">
        <v>8161.74</v>
      </c>
      <c r="J44" s="18">
        <f t="shared" si="0"/>
        <v>106428.41</v>
      </c>
    </row>
    <row r="45" spans="1:10" ht="12.75">
      <c r="A45" s="10" t="s">
        <v>97</v>
      </c>
      <c r="B45" s="10" t="s">
        <v>98</v>
      </c>
      <c r="C45" s="10" t="s">
        <v>20</v>
      </c>
      <c r="D45" s="9">
        <v>43469.05</v>
      </c>
      <c r="E45" s="9">
        <v>14201.78</v>
      </c>
      <c r="F45" s="9">
        <v>4355.68</v>
      </c>
      <c r="G45" s="9">
        <v>24684.88</v>
      </c>
      <c r="H45" s="9">
        <v>7482.02</v>
      </c>
      <c r="I45" s="9">
        <v>0</v>
      </c>
      <c r="J45" s="18">
        <f t="shared" si="0"/>
        <v>94193.41</v>
      </c>
    </row>
    <row r="46" spans="1:10" ht="12.75">
      <c r="A46" s="10" t="s">
        <v>99</v>
      </c>
      <c r="B46" s="10" t="s">
        <v>100</v>
      </c>
      <c r="C46" s="10" t="s">
        <v>20</v>
      </c>
      <c r="D46" s="9">
        <v>51923.17</v>
      </c>
      <c r="E46" s="9">
        <v>17235.92</v>
      </c>
      <c r="F46" s="9">
        <v>4731</v>
      </c>
      <c r="G46" s="9">
        <v>22250.02</v>
      </c>
      <c r="H46" s="9">
        <v>0</v>
      </c>
      <c r="I46" s="9">
        <v>0</v>
      </c>
      <c r="J46" s="18">
        <f t="shared" si="0"/>
        <v>96140.11</v>
      </c>
    </row>
    <row r="47" spans="1:10" ht="12.75">
      <c r="A47" s="10" t="s">
        <v>101</v>
      </c>
      <c r="B47" s="10" t="s">
        <v>102</v>
      </c>
      <c r="C47" s="10" t="s">
        <v>20</v>
      </c>
      <c r="D47" s="9">
        <v>43625.66</v>
      </c>
      <c r="E47" s="9">
        <v>11512.8</v>
      </c>
      <c r="F47" s="9">
        <v>6086.32</v>
      </c>
      <c r="G47" s="9">
        <v>18560.36</v>
      </c>
      <c r="H47" s="9">
        <v>6473.02</v>
      </c>
      <c r="I47" s="9">
        <v>32178.92</v>
      </c>
      <c r="J47" s="18">
        <f t="shared" si="0"/>
        <v>118437.08000000002</v>
      </c>
    </row>
    <row r="48" spans="1:10" ht="12.75">
      <c r="A48" s="10" t="s">
        <v>103</v>
      </c>
      <c r="B48" s="10" t="s">
        <v>104</v>
      </c>
      <c r="C48" s="10" t="s">
        <v>20</v>
      </c>
      <c r="D48" s="9">
        <v>43625.66</v>
      </c>
      <c r="E48" s="9">
        <v>11512.8</v>
      </c>
      <c r="F48" s="9">
        <v>5764.7</v>
      </c>
      <c r="G48" s="9">
        <v>18560.36</v>
      </c>
      <c r="H48" s="9">
        <v>1229.38</v>
      </c>
      <c r="I48" s="9">
        <v>4425.66</v>
      </c>
      <c r="J48" s="18">
        <f t="shared" si="0"/>
        <v>85118.56000000001</v>
      </c>
    </row>
    <row r="49" spans="1:10" ht="12.75">
      <c r="A49" s="10" t="s">
        <v>105</v>
      </c>
      <c r="B49" s="10" t="s">
        <v>106</v>
      </c>
      <c r="C49" s="10" t="s">
        <v>20</v>
      </c>
      <c r="D49" s="9">
        <v>45006</v>
      </c>
      <c r="E49" s="9">
        <v>14252.94</v>
      </c>
      <c r="F49" s="9">
        <v>5534.07</v>
      </c>
      <c r="G49" s="9">
        <v>22250.02</v>
      </c>
      <c r="H49" s="9">
        <v>8355.31</v>
      </c>
      <c r="I49" s="9">
        <v>0</v>
      </c>
      <c r="J49" s="18">
        <f t="shared" si="0"/>
        <v>95398.34</v>
      </c>
    </row>
    <row r="50" spans="1:10" ht="12.75">
      <c r="A50" s="10" t="s">
        <v>107</v>
      </c>
      <c r="B50" s="10" t="s">
        <v>108</v>
      </c>
      <c r="C50" s="10" t="s">
        <v>20</v>
      </c>
      <c r="D50" s="9">
        <v>43625.66</v>
      </c>
      <c r="E50" s="9">
        <v>11512.87</v>
      </c>
      <c r="F50" s="9">
        <v>10435.07</v>
      </c>
      <c r="G50" s="9">
        <v>22250.02</v>
      </c>
      <c r="H50" s="9">
        <v>2459.2</v>
      </c>
      <c r="I50" s="9">
        <v>2070</v>
      </c>
      <c r="J50" s="18">
        <f t="shared" si="0"/>
        <v>92352.82</v>
      </c>
    </row>
    <row r="51" spans="1:10" ht="12.75">
      <c r="A51" s="10" t="s">
        <v>109</v>
      </c>
      <c r="B51" s="10" t="s">
        <v>110</v>
      </c>
      <c r="C51" s="10" t="s">
        <v>20</v>
      </c>
      <c r="D51" s="9">
        <v>46984.34</v>
      </c>
      <c r="E51" s="9">
        <v>14262.82</v>
      </c>
      <c r="F51" s="9">
        <v>6480.57</v>
      </c>
      <c r="G51" s="9">
        <v>22250.02</v>
      </c>
      <c r="H51" s="9">
        <v>4182.67</v>
      </c>
      <c r="I51" s="9">
        <v>86.32</v>
      </c>
      <c r="J51" s="18">
        <f t="shared" si="0"/>
        <v>94246.74</v>
      </c>
    </row>
    <row r="52" spans="1:10" ht="12.75">
      <c r="A52" s="10" t="s">
        <v>111</v>
      </c>
      <c r="B52" s="10" t="s">
        <v>112</v>
      </c>
      <c r="C52" s="10" t="s">
        <v>20</v>
      </c>
      <c r="D52" s="9">
        <v>46619.82</v>
      </c>
      <c r="E52" s="9">
        <v>12123.93</v>
      </c>
      <c r="F52" s="9">
        <v>6778.35</v>
      </c>
      <c r="G52" s="9">
        <v>22250.02</v>
      </c>
      <c r="H52" s="9">
        <v>5957.32</v>
      </c>
      <c r="I52" s="9">
        <v>3096.22</v>
      </c>
      <c r="J52" s="18">
        <f t="shared" si="0"/>
        <v>96825.66</v>
      </c>
    </row>
    <row r="53" spans="1:10" ht="12.75">
      <c r="A53" s="10" t="s">
        <v>113</v>
      </c>
      <c r="B53" s="10" t="s">
        <v>110</v>
      </c>
      <c r="C53" s="10" t="s">
        <v>20</v>
      </c>
      <c r="D53" s="9">
        <v>47812.57</v>
      </c>
      <c r="E53" s="9">
        <v>14251.64</v>
      </c>
      <c r="F53" s="9">
        <v>6494.4</v>
      </c>
      <c r="G53" s="9">
        <v>22250.02</v>
      </c>
      <c r="H53" s="9">
        <v>3814.89</v>
      </c>
      <c r="I53" s="9">
        <v>2119.77</v>
      </c>
      <c r="J53" s="18">
        <f t="shared" si="0"/>
        <v>96743.29000000001</v>
      </c>
    </row>
    <row r="54" spans="1:10" ht="12.75">
      <c r="A54" s="10" t="s">
        <v>114</v>
      </c>
      <c r="B54" s="10" t="s">
        <v>30</v>
      </c>
      <c r="C54" s="10" t="s">
        <v>20</v>
      </c>
      <c r="D54" s="9">
        <v>45282.12</v>
      </c>
      <c r="E54" s="9">
        <v>14251.64</v>
      </c>
      <c r="F54" s="9">
        <v>5737.2</v>
      </c>
      <c r="G54" s="9">
        <v>22250.02</v>
      </c>
      <c r="H54" s="9">
        <v>1078.58</v>
      </c>
      <c r="I54" s="9">
        <v>39182.88</v>
      </c>
      <c r="J54" s="18">
        <f t="shared" si="0"/>
        <v>127782.44</v>
      </c>
    </row>
    <row r="55" spans="1:10" ht="12.75">
      <c r="A55" s="10" t="s">
        <v>115</v>
      </c>
      <c r="B55" s="10" t="s">
        <v>116</v>
      </c>
      <c r="C55" s="10" t="s">
        <v>20</v>
      </c>
      <c r="D55" s="9">
        <v>43625.66</v>
      </c>
      <c r="E55" s="9">
        <v>11512.8</v>
      </c>
      <c r="F55" s="9">
        <v>6217.74</v>
      </c>
      <c r="G55" s="9">
        <v>18560.36</v>
      </c>
      <c r="H55" s="9">
        <v>3044.05</v>
      </c>
      <c r="I55" s="9">
        <v>929.25</v>
      </c>
      <c r="J55" s="18">
        <f t="shared" si="0"/>
        <v>83889.86</v>
      </c>
    </row>
    <row r="56" spans="1:10" ht="12.75">
      <c r="A56" s="10" t="s">
        <v>117</v>
      </c>
      <c r="B56" s="10" t="s">
        <v>118</v>
      </c>
      <c r="C56" s="10" t="s">
        <v>14</v>
      </c>
      <c r="D56" s="9">
        <v>44821.92</v>
      </c>
      <c r="E56" s="9">
        <v>16315.91</v>
      </c>
      <c r="F56" s="9">
        <v>5547.9</v>
      </c>
      <c r="G56" s="9">
        <v>23489.5</v>
      </c>
      <c r="H56" s="9">
        <v>7706.85</v>
      </c>
      <c r="I56" s="9">
        <v>5883.17</v>
      </c>
      <c r="J56" s="18">
        <f t="shared" si="0"/>
        <v>103765.25</v>
      </c>
    </row>
    <row r="57" spans="1:10" ht="12.75">
      <c r="A57" s="10" t="s">
        <v>119</v>
      </c>
      <c r="B57" s="10" t="s">
        <v>120</v>
      </c>
      <c r="C57" s="10" t="s">
        <v>14</v>
      </c>
      <c r="D57" s="9">
        <v>48778.73</v>
      </c>
      <c r="E57" s="9">
        <v>19301.62</v>
      </c>
      <c r="F57" s="9">
        <v>6021.15</v>
      </c>
      <c r="G57" s="9">
        <v>22250.02</v>
      </c>
      <c r="H57" s="9">
        <v>133.65</v>
      </c>
      <c r="I57" s="9">
        <v>9833.68</v>
      </c>
      <c r="J57" s="18">
        <f t="shared" si="0"/>
        <v>106318.85</v>
      </c>
    </row>
    <row r="58" spans="1:10" ht="12.75">
      <c r="A58" s="10" t="s">
        <v>121</v>
      </c>
      <c r="B58" s="10" t="s">
        <v>122</v>
      </c>
      <c r="C58" s="10" t="s">
        <v>20</v>
      </c>
      <c r="D58" s="9">
        <v>43625.66</v>
      </c>
      <c r="E58" s="9">
        <v>12059.52</v>
      </c>
      <c r="F58" s="9">
        <v>6723.01</v>
      </c>
      <c r="G58" s="9">
        <v>22250.02</v>
      </c>
      <c r="H58" s="9">
        <v>6688.35</v>
      </c>
      <c r="I58" s="9">
        <v>6643.78</v>
      </c>
      <c r="J58" s="18">
        <f t="shared" si="0"/>
        <v>97990.34000000001</v>
      </c>
    </row>
    <row r="59" spans="1:10" ht="12.75">
      <c r="A59" s="10" t="s">
        <v>121</v>
      </c>
      <c r="B59" s="10" t="s">
        <v>123</v>
      </c>
      <c r="C59" s="10" t="s">
        <v>20</v>
      </c>
      <c r="D59" s="9">
        <v>48180.6</v>
      </c>
      <c r="E59" s="9">
        <v>14262.82</v>
      </c>
      <c r="F59" s="9">
        <v>6021.15</v>
      </c>
      <c r="G59" s="9">
        <v>22250.02</v>
      </c>
      <c r="H59" s="9">
        <v>2302.35</v>
      </c>
      <c r="I59" s="9">
        <v>0</v>
      </c>
      <c r="J59" s="18">
        <f t="shared" si="0"/>
        <v>93016.94</v>
      </c>
    </row>
    <row r="60" spans="1:10" ht="12.75">
      <c r="A60" s="10" t="s">
        <v>124</v>
      </c>
      <c r="B60" s="10" t="s">
        <v>125</v>
      </c>
      <c r="C60" s="10" t="s">
        <v>17</v>
      </c>
      <c r="D60" s="9">
        <v>48134.71</v>
      </c>
      <c r="E60" s="9">
        <v>30970.03</v>
      </c>
      <c r="F60" s="9">
        <v>5520</v>
      </c>
      <c r="G60" s="9">
        <v>37083.67</v>
      </c>
      <c r="H60" s="9">
        <v>53.46</v>
      </c>
      <c r="I60" s="9">
        <v>11244.21</v>
      </c>
      <c r="J60" s="18">
        <f t="shared" si="0"/>
        <v>133006.08</v>
      </c>
    </row>
    <row r="61" spans="1:10" ht="12.75">
      <c r="A61" s="10" t="s">
        <v>126</v>
      </c>
      <c r="B61" s="10" t="s">
        <v>118</v>
      </c>
      <c r="C61" s="10" t="s">
        <v>17</v>
      </c>
      <c r="D61" s="9">
        <v>43625.66</v>
      </c>
      <c r="E61" s="9">
        <v>30970.03</v>
      </c>
      <c r="F61" s="9">
        <v>3680</v>
      </c>
      <c r="G61" s="9">
        <v>37083.67</v>
      </c>
      <c r="H61" s="9">
        <v>43.9</v>
      </c>
      <c r="I61" s="9">
        <v>182.21</v>
      </c>
      <c r="J61" s="18">
        <f t="shared" si="0"/>
        <v>115585.47</v>
      </c>
    </row>
    <row r="62" spans="1:10" ht="12.75">
      <c r="A62" s="10" t="s">
        <v>127</v>
      </c>
      <c r="B62" s="10" t="s">
        <v>128</v>
      </c>
      <c r="C62" s="10" t="s">
        <v>14</v>
      </c>
      <c r="D62" s="9">
        <v>52384.02</v>
      </c>
      <c r="E62" s="9">
        <v>19301.74</v>
      </c>
      <c r="F62" s="9">
        <v>6399.75</v>
      </c>
      <c r="G62" s="9">
        <v>25103.62</v>
      </c>
      <c r="H62" s="9">
        <v>3453.44</v>
      </c>
      <c r="I62" s="9">
        <v>9414.5</v>
      </c>
      <c r="J62" s="18">
        <f t="shared" si="0"/>
        <v>116057.06999999999</v>
      </c>
    </row>
    <row r="63" spans="1:10" ht="12.75">
      <c r="A63" s="10" t="s">
        <v>129</v>
      </c>
      <c r="B63" s="10" t="s">
        <v>130</v>
      </c>
      <c r="C63" s="10" t="s">
        <v>17</v>
      </c>
      <c r="D63" s="9">
        <v>47650.07</v>
      </c>
      <c r="E63" s="9">
        <v>30970.03</v>
      </c>
      <c r="F63" s="9">
        <v>5520</v>
      </c>
      <c r="G63" s="9">
        <v>37083.67</v>
      </c>
      <c r="H63" s="9">
        <v>20.66</v>
      </c>
      <c r="I63" s="9">
        <v>23651.83</v>
      </c>
      <c r="J63" s="18">
        <f t="shared" si="0"/>
        <v>144896.26</v>
      </c>
    </row>
    <row r="64" spans="1:10" ht="12.75">
      <c r="A64" s="10" t="s">
        <v>131</v>
      </c>
      <c r="B64" s="10" t="s">
        <v>132</v>
      </c>
      <c r="C64" s="10" t="s">
        <v>20</v>
      </c>
      <c r="D64" s="9">
        <v>43625.66</v>
      </c>
      <c r="E64" s="9">
        <v>11512.8</v>
      </c>
      <c r="F64" s="9">
        <v>7785.55</v>
      </c>
      <c r="G64" s="9">
        <v>18560.36</v>
      </c>
      <c r="H64" s="9">
        <v>5956.8</v>
      </c>
      <c r="I64" s="9">
        <v>2466.5</v>
      </c>
      <c r="J64" s="18">
        <f t="shared" si="0"/>
        <v>89907.67000000001</v>
      </c>
    </row>
    <row r="65" spans="1:10" ht="12.75">
      <c r="A65" s="10" t="s">
        <v>133</v>
      </c>
      <c r="B65" s="10" t="s">
        <v>76</v>
      </c>
      <c r="C65" s="10" t="s">
        <v>20</v>
      </c>
      <c r="D65" s="9">
        <v>48703.46</v>
      </c>
      <c r="E65" s="9">
        <v>14251.64</v>
      </c>
      <c r="F65" s="9">
        <v>6000.41</v>
      </c>
      <c r="G65" s="9">
        <v>22250.02</v>
      </c>
      <c r="H65" s="9">
        <v>589.79</v>
      </c>
      <c r="I65" s="9">
        <v>2880</v>
      </c>
      <c r="J65" s="18">
        <f t="shared" si="0"/>
        <v>94675.31999999999</v>
      </c>
    </row>
    <row r="66" spans="1:10" ht="12.75">
      <c r="A66" s="10" t="s">
        <v>134</v>
      </c>
      <c r="B66" s="10" t="s">
        <v>135</v>
      </c>
      <c r="C66" s="10" t="s">
        <v>20</v>
      </c>
      <c r="D66" s="9">
        <v>45972.16</v>
      </c>
      <c r="E66" s="9">
        <v>14262.82</v>
      </c>
      <c r="F66" s="9">
        <v>6007.32</v>
      </c>
      <c r="G66" s="9">
        <v>22250.02</v>
      </c>
      <c r="H66" s="9">
        <v>2039.93</v>
      </c>
      <c r="I66" s="9">
        <v>9857.13</v>
      </c>
      <c r="J66" s="18">
        <f t="shared" si="0"/>
        <v>100389.38</v>
      </c>
    </row>
    <row r="67" spans="1:10" s="23" customFormat="1" ht="12.75">
      <c r="A67" s="20" t="s">
        <v>136</v>
      </c>
      <c r="B67" s="20" t="s">
        <v>63</v>
      </c>
      <c r="C67" s="20" t="s">
        <v>17</v>
      </c>
      <c r="D67" s="21">
        <v>47554.52</v>
      </c>
      <c r="E67" s="21">
        <v>30970.03</v>
      </c>
      <c r="F67" s="21">
        <v>5796.29</v>
      </c>
      <c r="G67" s="21">
        <v>38323.15</v>
      </c>
      <c r="H67" s="21">
        <v>0</v>
      </c>
      <c r="I67" s="21">
        <v>0</v>
      </c>
      <c r="J67" s="22">
        <f t="shared" si="0"/>
        <v>122643.98999999999</v>
      </c>
    </row>
    <row r="68" spans="1:10" ht="12.75">
      <c r="A68" s="20" t="s">
        <v>137</v>
      </c>
      <c r="B68" s="20" t="s">
        <v>96</v>
      </c>
      <c r="C68" s="20" t="s">
        <v>59</v>
      </c>
      <c r="D68" s="21">
        <v>50977.29</v>
      </c>
      <c r="E68" s="21">
        <v>53150.24</v>
      </c>
      <c r="F68" s="21">
        <v>5780.96</v>
      </c>
      <c r="G68" s="21">
        <v>37083.67</v>
      </c>
      <c r="H68" s="21">
        <v>278.66</v>
      </c>
      <c r="I68" s="21">
        <v>0</v>
      </c>
      <c r="J68" s="22">
        <f>SUM(D68:I68)</f>
        <v>147270.82</v>
      </c>
    </row>
    <row r="69" spans="1:10" s="23" customFormat="1" ht="13.5" thickBot="1">
      <c r="A69" s="10" t="s">
        <v>137</v>
      </c>
      <c r="B69" s="10" t="s">
        <v>96</v>
      </c>
      <c r="C69" s="10" t="s">
        <v>17</v>
      </c>
      <c r="D69" s="24">
        <v>50977.29</v>
      </c>
      <c r="E69" s="24">
        <v>53150.24</v>
      </c>
      <c r="F69" s="24">
        <v>5780.96</v>
      </c>
      <c r="G69" s="9">
        <v>37083.67</v>
      </c>
      <c r="H69" s="9">
        <v>278.66</v>
      </c>
      <c r="I69" s="9">
        <v>0</v>
      </c>
      <c r="J69" s="18">
        <f>SUM(D69:I69)</f>
        <v>147270.82</v>
      </c>
    </row>
    <row r="70" spans="1:11" ht="52.5" customHeight="1" thickBot="1">
      <c r="A70" s="10"/>
      <c r="B70" s="10"/>
      <c r="D70" s="25" t="s">
        <v>138</v>
      </c>
      <c r="E70" s="26"/>
      <c r="F70" s="27"/>
      <c r="G70" s="28"/>
      <c r="H70" s="29"/>
      <c r="I70" s="9"/>
      <c r="J70" s="9"/>
      <c r="K70" s="30"/>
    </row>
    <row r="71" spans="1:11" s="17" customFormat="1" ht="27" customHeight="1">
      <c r="A71" s="31" t="s">
        <v>2</v>
      </c>
      <c r="B71" s="31" t="s">
        <v>3</v>
      </c>
      <c r="C71" s="32" t="s">
        <v>4</v>
      </c>
      <c r="D71" s="13" t="s">
        <v>5</v>
      </c>
      <c r="E71" s="13" t="s">
        <v>139</v>
      </c>
      <c r="F71" s="13" t="s">
        <v>7</v>
      </c>
      <c r="G71" s="15" t="s">
        <v>140</v>
      </c>
      <c r="H71" s="15" t="s">
        <v>9</v>
      </c>
      <c r="I71" s="15" t="s">
        <v>10</v>
      </c>
      <c r="J71" s="33" t="s">
        <v>11</v>
      </c>
      <c r="K71" s="34"/>
    </row>
    <row r="72" spans="1:11" ht="12.75">
      <c r="A72" s="10" t="s">
        <v>141</v>
      </c>
      <c r="B72" s="10" t="s">
        <v>13</v>
      </c>
      <c r="C72" s="10" t="s">
        <v>59</v>
      </c>
      <c r="D72" s="9">
        <v>44579.99</v>
      </c>
      <c r="E72" s="9">
        <v>49148.32</v>
      </c>
      <c r="F72" s="9">
        <v>7619.88</v>
      </c>
      <c r="G72" s="9">
        <v>25880.92</v>
      </c>
      <c r="H72" s="9">
        <v>188.51</v>
      </c>
      <c r="I72" s="9">
        <v>0</v>
      </c>
      <c r="J72" s="9">
        <v>127417.62</v>
      </c>
      <c r="K72" s="30"/>
    </row>
    <row r="73" spans="1:11" ht="12.75">
      <c r="A73" s="10" t="s">
        <v>142</v>
      </c>
      <c r="B73" s="10" t="s">
        <v>112</v>
      </c>
      <c r="C73" s="10" t="s">
        <v>17</v>
      </c>
      <c r="D73" s="9">
        <v>43625.53</v>
      </c>
      <c r="E73" s="9">
        <v>21219.77</v>
      </c>
      <c r="F73" s="9">
        <v>3444</v>
      </c>
      <c r="G73" s="9">
        <v>7407.66</v>
      </c>
      <c r="H73" s="9">
        <v>0</v>
      </c>
      <c r="I73" s="9">
        <v>0</v>
      </c>
      <c r="J73" s="9">
        <v>75696.96</v>
      </c>
      <c r="K73" s="30"/>
    </row>
    <row r="74" spans="1:11" ht="12.75">
      <c r="A74" s="10" t="s">
        <v>143</v>
      </c>
      <c r="B74" s="10" t="s">
        <v>144</v>
      </c>
      <c r="C74" s="10" t="s">
        <v>17</v>
      </c>
      <c r="D74" s="9">
        <v>43625.53</v>
      </c>
      <c r="E74" s="9">
        <v>43158.7</v>
      </c>
      <c r="F74" s="9">
        <v>3444</v>
      </c>
      <c r="G74" s="9">
        <v>7407.66</v>
      </c>
      <c r="H74" s="9">
        <v>5.49</v>
      </c>
      <c r="I74" s="9">
        <v>0</v>
      </c>
      <c r="J74" s="9">
        <v>97641.38</v>
      </c>
      <c r="K74" s="30"/>
    </row>
    <row r="75" spans="1:11" ht="12.75">
      <c r="A75" s="10" t="s">
        <v>68</v>
      </c>
      <c r="B75" s="10" t="s">
        <v>145</v>
      </c>
      <c r="C75" s="10" t="s">
        <v>17</v>
      </c>
      <c r="D75" s="9">
        <v>43625.53</v>
      </c>
      <c r="E75" s="9">
        <v>24388</v>
      </c>
      <c r="F75" s="9">
        <v>3444</v>
      </c>
      <c r="G75" s="9">
        <v>7407.66</v>
      </c>
      <c r="H75" s="9">
        <v>0</v>
      </c>
      <c r="I75" s="9">
        <v>0</v>
      </c>
      <c r="J75" s="9">
        <v>78865.19</v>
      </c>
      <c r="K75" s="30"/>
    </row>
    <row r="76" spans="1:11" ht="12.75">
      <c r="A76" s="10" t="s">
        <v>146</v>
      </c>
      <c r="B76" s="10" t="s">
        <v>147</v>
      </c>
      <c r="C76" s="10" t="s">
        <v>17</v>
      </c>
      <c r="D76" s="9">
        <v>43625.53</v>
      </c>
      <c r="E76" s="9">
        <v>24437.4</v>
      </c>
      <c r="F76" s="9">
        <v>4107.96</v>
      </c>
      <c r="G76" s="9">
        <v>7407.66</v>
      </c>
      <c r="H76" s="9">
        <v>0</v>
      </c>
      <c r="I76" s="9">
        <v>2137.5</v>
      </c>
      <c r="J76" s="9">
        <v>81716.05</v>
      </c>
      <c r="K76" s="30"/>
    </row>
    <row r="77" spans="1:11" ht="12.75">
      <c r="A77" s="10" t="s">
        <v>141</v>
      </c>
      <c r="B77" s="10" t="s">
        <v>13</v>
      </c>
      <c r="C77" s="10" t="s">
        <v>17</v>
      </c>
      <c r="D77" s="9">
        <v>44579.99</v>
      </c>
      <c r="E77" s="9">
        <v>49148.32</v>
      </c>
      <c r="F77" s="9">
        <v>7619.88</v>
      </c>
      <c r="G77" s="9">
        <v>25880.92</v>
      </c>
      <c r="H77" s="9">
        <v>188.51</v>
      </c>
      <c r="I77" s="9">
        <v>0</v>
      </c>
      <c r="J77" s="9">
        <v>127417.62</v>
      </c>
      <c r="K77" s="30"/>
    </row>
    <row r="78" spans="1:11" ht="12.75">
      <c r="A78" s="10" t="s">
        <v>148</v>
      </c>
      <c r="B78" s="10" t="s">
        <v>149</v>
      </c>
      <c r="C78" s="10" t="s">
        <v>17</v>
      </c>
      <c r="D78" s="9">
        <v>43625.53</v>
      </c>
      <c r="E78" s="9">
        <v>24437.4</v>
      </c>
      <c r="F78" s="9">
        <v>3444</v>
      </c>
      <c r="G78" s="9">
        <v>7407.66</v>
      </c>
      <c r="H78" s="9">
        <v>0</v>
      </c>
      <c r="I78" s="9">
        <v>4765.34</v>
      </c>
      <c r="J78" s="9">
        <v>83679.93</v>
      </c>
      <c r="K78" s="30"/>
    </row>
    <row r="79" spans="1:11" ht="12.75">
      <c r="A79" s="10" t="s">
        <v>150</v>
      </c>
      <c r="B79" s="10" t="s">
        <v>151</v>
      </c>
      <c r="C79" s="10" t="s">
        <v>152</v>
      </c>
      <c r="D79" s="9">
        <v>43818.71</v>
      </c>
      <c r="E79" s="9">
        <v>13737.94</v>
      </c>
      <c r="F79" s="9">
        <v>4188.33</v>
      </c>
      <c r="G79" s="9">
        <v>13197.08</v>
      </c>
      <c r="H79" s="9">
        <v>683.31</v>
      </c>
      <c r="I79" s="9">
        <v>0</v>
      </c>
      <c r="J79" s="9">
        <v>75625.37</v>
      </c>
      <c r="K79" s="30"/>
    </row>
    <row r="80" spans="1:11" ht="12.75">
      <c r="A80" s="10" t="s">
        <v>143</v>
      </c>
      <c r="B80" s="10" t="s">
        <v>153</v>
      </c>
      <c r="C80" s="10" t="s">
        <v>152</v>
      </c>
      <c r="D80" s="9">
        <v>43625.53</v>
      </c>
      <c r="E80" s="9">
        <v>14253.07</v>
      </c>
      <c r="F80" s="9">
        <v>3084</v>
      </c>
      <c r="G80" s="9">
        <v>0</v>
      </c>
      <c r="H80" s="9">
        <v>17.82</v>
      </c>
      <c r="I80" s="9">
        <v>0</v>
      </c>
      <c r="J80" s="9">
        <v>60980.42</v>
      </c>
      <c r="K80" s="30"/>
    </row>
    <row r="81" spans="1:11" ht="12.75">
      <c r="A81" s="10" t="s">
        <v>154</v>
      </c>
      <c r="B81" s="10" t="s">
        <v>112</v>
      </c>
      <c r="C81" s="10" t="s">
        <v>152</v>
      </c>
      <c r="D81" s="9">
        <v>43625.53</v>
      </c>
      <c r="E81" s="9">
        <v>14082.91</v>
      </c>
      <c r="F81" s="9">
        <v>3054</v>
      </c>
      <c r="G81" s="9">
        <v>0</v>
      </c>
      <c r="H81" s="9">
        <v>2591.2</v>
      </c>
      <c r="I81" s="9">
        <v>0</v>
      </c>
      <c r="J81" s="9">
        <v>63353.64</v>
      </c>
      <c r="K81" s="30"/>
    </row>
    <row r="82" spans="1:11" ht="12.75">
      <c r="A82" s="10" t="s">
        <v>155</v>
      </c>
      <c r="B82" s="10" t="s">
        <v>156</v>
      </c>
      <c r="C82" s="10" t="s">
        <v>152</v>
      </c>
      <c r="D82" s="9">
        <v>43625.53</v>
      </c>
      <c r="E82" s="9">
        <v>14082.9</v>
      </c>
      <c r="F82" s="9">
        <v>3084</v>
      </c>
      <c r="G82" s="9">
        <v>267.52</v>
      </c>
      <c r="H82" s="9">
        <v>51.64</v>
      </c>
      <c r="I82" s="9">
        <v>0</v>
      </c>
      <c r="J82" s="9">
        <v>61111.59</v>
      </c>
      <c r="K82" s="30"/>
    </row>
    <row r="83" spans="1:11" ht="12.75">
      <c r="A83" s="10" t="s">
        <v>114</v>
      </c>
      <c r="B83" s="10" t="s">
        <v>157</v>
      </c>
      <c r="C83" s="10" t="s">
        <v>152</v>
      </c>
      <c r="D83" s="9">
        <v>43969.64</v>
      </c>
      <c r="E83" s="9">
        <v>14041.14</v>
      </c>
      <c r="F83" s="9">
        <v>4622.56</v>
      </c>
      <c r="G83" s="9">
        <v>309.28</v>
      </c>
      <c r="H83" s="9">
        <v>0</v>
      </c>
      <c r="I83" s="9">
        <v>0</v>
      </c>
      <c r="J83" s="9">
        <v>62942.62</v>
      </c>
      <c r="K83" s="30"/>
    </row>
    <row r="84" spans="1:11" ht="12.75">
      <c r="A84" s="10" t="s">
        <v>158</v>
      </c>
      <c r="B84" s="10" t="s">
        <v>159</v>
      </c>
      <c r="C84" s="10" t="s">
        <v>152</v>
      </c>
      <c r="D84" s="9">
        <v>43625.53</v>
      </c>
      <c r="E84" s="9">
        <v>14376.96</v>
      </c>
      <c r="F84" s="9">
        <v>3084</v>
      </c>
      <c r="G84" s="9">
        <v>0</v>
      </c>
      <c r="H84" s="9">
        <v>0</v>
      </c>
      <c r="I84" s="9">
        <v>0</v>
      </c>
      <c r="J84" s="9">
        <v>61086.49</v>
      </c>
      <c r="K84" s="30"/>
    </row>
    <row r="85" spans="1:11" ht="12.75">
      <c r="A85" s="10" t="s">
        <v>160</v>
      </c>
      <c r="B85" s="10" t="s">
        <v>161</v>
      </c>
      <c r="C85" s="10" t="s">
        <v>152</v>
      </c>
      <c r="D85" s="9">
        <v>43625.53</v>
      </c>
      <c r="E85" s="9">
        <v>14655.81</v>
      </c>
      <c r="F85" s="9">
        <v>3088.28</v>
      </c>
      <c r="G85" s="9">
        <v>0</v>
      </c>
      <c r="H85" s="9">
        <v>35.64</v>
      </c>
      <c r="I85" s="9">
        <v>0</v>
      </c>
      <c r="J85" s="9">
        <v>61405.26</v>
      </c>
      <c r="K85" s="30"/>
    </row>
    <row r="86" spans="1:11" ht="12.75">
      <c r="A86" s="10" t="s">
        <v>162</v>
      </c>
      <c r="B86" s="10" t="s">
        <v>163</v>
      </c>
      <c r="C86" s="10" t="s">
        <v>152</v>
      </c>
      <c r="D86" s="9">
        <v>43990.44</v>
      </c>
      <c r="E86" s="9">
        <v>14981.46</v>
      </c>
      <c r="F86" s="9">
        <v>9413.29</v>
      </c>
      <c r="G86" s="9">
        <v>13197.08</v>
      </c>
      <c r="H86" s="9">
        <v>1566.44</v>
      </c>
      <c r="I86" s="9">
        <v>0</v>
      </c>
      <c r="J86" s="9">
        <v>83148.71</v>
      </c>
      <c r="K86" s="30"/>
    </row>
    <row r="87" spans="1:11" ht="12.75">
      <c r="A87" s="10" t="s">
        <v>164</v>
      </c>
      <c r="B87" s="10" t="s">
        <v>165</v>
      </c>
      <c r="C87" s="10" t="s">
        <v>152</v>
      </c>
      <c r="D87" s="9">
        <v>44025.02</v>
      </c>
      <c r="E87" s="9">
        <v>14505.79</v>
      </c>
      <c r="F87" s="9">
        <v>3084</v>
      </c>
      <c r="G87" s="9">
        <v>2224.74</v>
      </c>
      <c r="H87" s="9">
        <v>3891.12</v>
      </c>
      <c r="I87" s="9">
        <v>0</v>
      </c>
      <c r="J87" s="9">
        <v>67730.67</v>
      </c>
      <c r="K87" s="30"/>
    </row>
    <row r="88" spans="1:11" ht="12.75">
      <c r="A88" s="10" t="s">
        <v>166</v>
      </c>
      <c r="B88" s="10" t="s">
        <v>145</v>
      </c>
      <c r="C88" s="10" t="s">
        <v>14</v>
      </c>
      <c r="D88" s="9">
        <v>41310.02</v>
      </c>
      <c r="E88" s="9">
        <v>14432.85</v>
      </c>
      <c r="F88" s="9">
        <v>8479.72</v>
      </c>
      <c r="G88" s="9">
        <v>5369.62</v>
      </c>
      <c r="H88" s="9">
        <v>1806.15</v>
      </c>
      <c r="I88" s="9">
        <v>0</v>
      </c>
      <c r="J88" s="9">
        <v>71398.36</v>
      </c>
      <c r="K88" s="30"/>
    </row>
    <row r="89" spans="1:11" ht="12.75">
      <c r="A89" s="10" t="s">
        <v>167</v>
      </c>
      <c r="B89" s="10" t="s">
        <v>168</v>
      </c>
      <c r="C89" s="10" t="s">
        <v>14</v>
      </c>
      <c r="D89" s="9">
        <v>44531.63</v>
      </c>
      <c r="E89" s="9">
        <v>16931.59</v>
      </c>
      <c r="F89" s="9">
        <v>8219.88</v>
      </c>
      <c r="G89" s="9">
        <v>13197.08</v>
      </c>
      <c r="H89" s="9">
        <v>1385.03</v>
      </c>
      <c r="I89" s="9">
        <v>0</v>
      </c>
      <c r="J89" s="9">
        <v>84265.21</v>
      </c>
      <c r="K89" s="30"/>
    </row>
  </sheetData>
  <mergeCells count="3">
    <mergeCell ref="C1:J1"/>
    <mergeCell ref="D2:F2"/>
    <mergeCell ref="D70:F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r.lupi</dc:creator>
  <cp:keywords/>
  <dc:description/>
  <cp:lastModifiedBy>r.lupi</cp:lastModifiedBy>
  <dcterms:created xsi:type="dcterms:W3CDTF">2019-08-26T07:20:53Z</dcterms:created>
  <dcterms:modified xsi:type="dcterms:W3CDTF">2019-08-26T07:22:34Z</dcterms:modified>
  <cp:category/>
  <cp:version/>
  <cp:contentType/>
  <cp:contentStatus/>
</cp:coreProperties>
</file>